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Publications réseaux sociaux\Fichiers publiés gratuits\"/>
    </mc:Choice>
  </mc:AlternateContent>
  <xr:revisionPtr revIDLastSave="0" documentId="8_{1EF83BFC-3632-4F6D-8A0E-BDD52BDD610E}" xr6:coauthVersionLast="43" xr6:coauthVersionMax="43" xr10:uidLastSave="{00000000-0000-0000-0000-000000000000}"/>
  <bookViews>
    <workbookView xWindow="-28920" yWindow="-120" windowWidth="29040" windowHeight="15840" xr2:uid="{8683D7E0-7EDA-4A7A-950C-0BAE037C3089}"/>
  </bookViews>
  <sheets>
    <sheet name="EXERCICES" sheetId="1" r:id="rId1"/>
  </sheets>
  <externalReferences>
    <externalReference r:id="rId2"/>
    <externalReference r:id="rId3"/>
  </externalReferences>
  <definedNames>
    <definedName name="plafpri">'[1]Détail encaissements'!$F$2</definedName>
    <definedName name="plafsec">#REF!</definedName>
    <definedName name="priaout">'[1]Détail encaissements'!$F$56</definedName>
    <definedName name="priavr">'[1]Détail encaissements'!$F$22</definedName>
    <definedName name="pridec">'[1]Détail encaissements'!$F$94</definedName>
    <definedName name="prifev">'[1]Détail encaissements'!$F$10</definedName>
    <definedName name="prijanv">'[1]Détail encaissements'!$F$5</definedName>
    <definedName name="prijuil">'[1]Détail encaissements'!$F$46</definedName>
    <definedName name="prijuin">'[1]Détail encaissements'!$F$36</definedName>
    <definedName name="primai">'[1]Détail encaissements'!$F$26</definedName>
    <definedName name="primars">'[1]Détail encaissements'!$F$16</definedName>
    <definedName name="prinov">'[1]Détail encaissements'!$F$86</definedName>
    <definedName name="prioct">'[1]Détail encaissements'!$F$77</definedName>
    <definedName name="prisept">'[1]Détail encaissements'!$F$67</definedName>
    <definedName name="secaout">#REF!</definedName>
    <definedName name="secavr">#REF!</definedName>
    <definedName name="secdec">#REF!</definedName>
    <definedName name="secfev">#REF!</definedName>
    <definedName name="secjanv">#REF!</definedName>
    <definedName name="secjuil">#REF!</definedName>
    <definedName name="secjuin">#REF!</definedName>
    <definedName name="secmai">#REF!</definedName>
    <definedName name="secmars">#REF!</definedName>
    <definedName name="secnov">#REF!</definedName>
    <definedName name="secoct">#REF!</definedName>
    <definedName name="secse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<sst xmlns="http://schemas.openxmlformats.org/spreadsheetml/2006/main" count="13" uniqueCount="13">
  <si>
    <t>N'hésitez pas à entrer votre formule pour que cela se calcule automatiquement.</t>
  </si>
  <si>
    <t>Si vous avez saisi la bonne réponse, le remplissage deviendra vert.</t>
  </si>
  <si>
    <t>Calculez la colonne D en entrant le signe négatif lorsque nécessaire.</t>
  </si>
  <si>
    <t>Total 1er semestre</t>
  </si>
  <si>
    <t>Juin</t>
  </si>
  <si>
    <t>Mai</t>
  </si>
  <si>
    <t>Avril</t>
  </si>
  <si>
    <t>Mars</t>
  </si>
  <si>
    <t>Février</t>
  </si>
  <si>
    <t>Janvier</t>
  </si>
  <si>
    <t>Evolution entre 2016 et 2018 en %</t>
  </si>
  <si>
    <t>Montant du CA par mois</t>
  </si>
  <si>
    <t>EXERCICES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</si>
</sst>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2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Monétaire" xfId="1" builtinId="4"/>
    <cellStyle name="Normal" xfId="0" builtinId="0"/>
    <cellStyle name="Pourcentage" xfId="2" builtinId="5"/>
  </cellStyles>
  <dxfs count="1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/Documents/_Secr&#233;tariat%20Excellence/Comptabilit&#233;/Recettes%20et%20suivi%20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%20variation%20C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proratisation PLAFOND CA"/>
      <sheetName val="Détail "/>
      <sheetName val="Détail encaissements"/>
      <sheetName val="Recettes 2019"/>
      <sheetName val="Recettes 2020"/>
      <sheetName val="Prévisionnel"/>
      <sheetName val="Taux variation 2019"/>
      <sheetName val="Charges fiscales et cotisations"/>
    </sheetNames>
    <sheetDataSet>
      <sheetData sheetId="0"/>
      <sheetData sheetId="1"/>
      <sheetData sheetId="2">
        <row r="2">
          <cell r="F2">
            <v>66165</v>
          </cell>
        </row>
        <row r="5">
          <cell r="F5">
            <v>0</v>
          </cell>
        </row>
        <row r="10">
          <cell r="F10">
            <v>0</v>
          </cell>
        </row>
        <row r="16">
          <cell r="F16">
            <v>764.5</v>
          </cell>
        </row>
        <row r="22">
          <cell r="F22">
            <v>1553</v>
          </cell>
        </row>
        <row r="26">
          <cell r="F26">
            <v>1128</v>
          </cell>
        </row>
        <row r="36">
          <cell r="F36">
            <v>1128</v>
          </cell>
        </row>
        <row r="46">
          <cell r="F46">
            <v>0</v>
          </cell>
        </row>
        <row r="56">
          <cell r="F56">
            <v>0</v>
          </cell>
        </row>
        <row r="67">
          <cell r="F67">
            <v>0</v>
          </cell>
        </row>
        <row r="77">
          <cell r="F77">
            <v>0</v>
          </cell>
        </row>
        <row r="86">
          <cell r="F86">
            <v>0</v>
          </cell>
        </row>
        <row r="94">
          <cell r="F94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 2019"/>
      <sheetName val="Recettes 2020"/>
      <sheetName val="Taux variation"/>
      <sheetName val="Annuel"/>
      <sheetName val="Graph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2171-5FFF-4C5F-899A-EB4D6019401D}">
  <dimension ref="A1:F14"/>
  <sheetViews>
    <sheetView tabSelected="1" workbookViewId="0">
      <selection activeCell="F3" sqref="F3:F10"/>
    </sheetView>
  </sheetViews>
  <sheetFormatPr baseColWidth="10" defaultRowHeight="15" x14ac:dyDescent="0.25"/>
  <cols>
    <col min="1" max="1" width="25.85546875" bestFit="1" customWidth="1"/>
    <col min="2" max="2" width="13.7109375" bestFit="1" customWidth="1"/>
    <col min="3" max="3" width="14.42578125" bestFit="1" customWidth="1"/>
    <col min="4" max="4" width="35.5703125" style="1" bestFit="1" customWidth="1"/>
    <col min="6" max="6" width="6.42578125" bestFit="1" customWidth="1"/>
  </cols>
  <sheetData>
    <row r="1" spans="1:6" ht="33" x14ac:dyDescent="0.25">
      <c r="A1" s="9" t="s">
        <v>12</v>
      </c>
      <c r="B1" s="2"/>
      <c r="C1" s="2"/>
      <c r="D1" s="8"/>
      <c r="E1" s="2"/>
      <c r="F1" s="2"/>
    </row>
    <row r="2" spans="1:6" ht="16.5" x14ac:dyDescent="0.25">
      <c r="A2" s="2"/>
      <c r="B2" s="2"/>
      <c r="C2" s="2"/>
      <c r="D2" s="8"/>
      <c r="E2" s="2"/>
      <c r="F2" s="2"/>
    </row>
    <row r="3" spans="1:6" ht="16.5" x14ac:dyDescent="0.25">
      <c r="A3" s="6" t="s">
        <v>11</v>
      </c>
      <c r="B3" s="7">
        <v>2016</v>
      </c>
      <c r="C3" s="7">
        <v>2018</v>
      </c>
      <c r="D3" s="7" t="s">
        <v>10</v>
      </c>
      <c r="E3" s="2"/>
      <c r="F3" s="2"/>
    </row>
    <row r="4" spans="1:6" ht="16.5" x14ac:dyDescent="0.25">
      <c r="A4" s="6" t="s">
        <v>9</v>
      </c>
      <c r="B4" s="5">
        <v>2200</v>
      </c>
      <c r="C4" s="5">
        <v>3500</v>
      </c>
      <c r="D4" s="4"/>
      <c r="E4" s="2"/>
      <c r="F4" s="3"/>
    </row>
    <row r="5" spans="1:6" ht="16.5" x14ac:dyDescent="0.25">
      <c r="A5" s="6" t="s">
        <v>8</v>
      </c>
      <c r="B5" s="5">
        <v>1250</v>
      </c>
      <c r="C5" s="5">
        <v>1569</v>
      </c>
      <c r="D5" s="4"/>
      <c r="E5" s="2"/>
      <c r="F5" s="3"/>
    </row>
    <row r="6" spans="1:6" ht="16.5" x14ac:dyDescent="0.25">
      <c r="A6" s="6" t="s">
        <v>7</v>
      </c>
      <c r="B6" s="5">
        <v>560</v>
      </c>
      <c r="C6" s="5">
        <v>452</v>
      </c>
      <c r="D6" s="4"/>
      <c r="E6" s="2"/>
      <c r="F6" s="3"/>
    </row>
    <row r="7" spans="1:6" ht="16.5" x14ac:dyDescent="0.25">
      <c r="A7" s="6" t="s">
        <v>6</v>
      </c>
      <c r="B7" s="5">
        <v>450</v>
      </c>
      <c r="C7" s="5">
        <v>369</v>
      </c>
      <c r="D7" s="4"/>
      <c r="E7" s="2"/>
      <c r="F7" s="3"/>
    </row>
    <row r="8" spans="1:6" ht="16.5" x14ac:dyDescent="0.25">
      <c r="A8" s="6" t="s">
        <v>5</v>
      </c>
      <c r="B8" s="5">
        <v>990</v>
      </c>
      <c r="C8" s="5">
        <v>1589</v>
      </c>
      <c r="D8" s="4"/>
      <c r="E8" s="2"/>
      <c r="F8" s="3"/>
    </row>
    <row r="9" spans="1:6" ht="16.5" x14ac:dyDescent="0.25">
      <c r="A9" s="6" t="s">
        <v>4</v>
      </c>
      <c r="B9" s="5">
        <v>1690</v>
      </c>
      <c r="C9" s="5">
        <v>2470</v>
      </c>
      <c r="D9" s="4"/>
      <c r="E9" s="2"/>
      <c r="F9" s="3"/>
    </row>
    <row r="10" spans="1:6" ht="16.5" x14ac:dyDescent="0.25">
      <c r="A10" s="6" t="s">
        <v>3</v>
      </c>
      <c r="B10" s="5">
        <f>SUM(B3:B9)</f>
        <v>9156</v>
      </c>
      <c r="C10" s="5">
        <f>SUM(C3:C9)</f>
        <v>11967</v>
      </c>
      <c r="D10" s="4"/>
      <c r="E10" s="2"/>
      <c r="F10" s="3"/>
    </row>
    <row r="12" spans="1:6" ht="16.5" x14ac:dyDescent="0.25">
      <c r="A12" s="2" t="s">
        <v>2</v>
      </c>
    </row>
    <row r="13" spans="1:6" ht="16.5" x14ac:dyDescent="0.25">
      <c r="A13" s="2" t="s">
        <v>1</v>
      </c>
    </row>
    <row r="14" spans="1:6" ht="16.5" x14ac:dyDescent="0.25">
      <c r="A14" s="2" t="s">
        <v>0</v>
      </c>
    </row>
  </sheetData>
  <conditionalFormatting sqref="D4">
    <cfRule type="cellIs" dxfId="13" priority="7" operator="notEqual">
      <formula>0.37</formula>
    </cfRule>
    <cfRule type="cellIs" dxfId="12" priority="14" operator="equal">
      <formula>0.37</formula>
    </cfRule>
  </conditionalFormatting>
  <conditionalFormatting sqref="D5">
    <cfRule type="cellIs" dxfId="11" priority="6" operator="notEqual">
      <formula>0.2</formula>
    </cfRule>
    <cfRule type="cellIs" dxfId="10" priority="13" operator="equal">
      <formula>0.2</formula>
    </cfRule>
  </conditionalFormatting>
  <conditionalFormatting sqref="D6">
    <cfRule type="cellIs" dxfId="9" priority="5" operator="notEqual">
      <formula>-0.24</formula>
    </cfRule>
    <cfRule type="cellIs" dxfId="8" priority="12" operator="equal">
      <formula>-0.24</formula>
    </cfRule>
  </conditionalFormatting>
  <conditionalFormatting sqref="D7">
    <cfRule type="cellIs" dxfId="7" priority="4" operator="notEqual">
      <formula>-0.22</formula>
    </cfRule>
    <cfRule type="cellIs" dxfId="6" priority="11" operator="equal">
      <formula>-0.22</formula>
    </cfRule>
  </conditionalFormatting>
  <conditionalFormatting sqref="D8">
    <cfRule type="cellIs" dxfId="5" priority="3" operator="notEqual">
      <formula>0.38</formula>
    </cfRule>
    <cfRule type="cellIs" dxfId="4" priority="10" operator="equal">
      <formula>0.38</formula>
    </cfRule>
  </conditionalFormatting>
  <conditionalFormatting sqref="D9">
    <cfRule type="cellIs" dxfId="3" priority="2" operator="notEqual">
      <formula>0.32</formula>
    </cfRule>
    <cfRule type="cellIs" dxfId="2" priority="9" operator="equal">
      <formula>0.32</formula>
    </cfRule>
  </conditionalFormatting>
  <conditionalFormatting sqref="D10">
    <cfRule type="cellIs" dxfId="1" priority="1" operator="notEqual">
      <formula>0.23</formula>
    </cfRule>
    <cfRule type="cellIs" dxfId="0" priority="8" operator="equal">
      <formula>0.23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EXERCICES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</cp:lastModifiedBy>
  <dcterms:created xsi:type="dcterms:W3CDTF">2019-06-19T16:17:56Z</dcterms:created>
  <dcterms:modified xsi:type="dcterms:W3CDTF">2019-06-19T16:18:22Z</dcterms:modified>
</cp:coreProperties>
</file>