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Fichiers publiés gratuits\"/>
    </mc:Choice>
  </mc:AlternateContent>
  <xr:revisionPtr revIDLastSave="0" documentId="8_{331E96BD-7A66-4969-BBF3-9B0E5CBD4E21}" xr6:coauthVersionLast="40" xr6:coauthVersionMax="40" xr10:uidLastSave="{00000000-0000-0000-0000-000000000000}"/>
  <bookViews>
    <workbookView xWindow="0" yWindow="0" windowWidth="19200" windowHeight="6765" xr2:uid="{C549F818-B5BF-4851-8B22-A1074B4C1DAC}"/>
  </bookViews>
  <sheets>
    <sheet name="Janvier 2019" sheetId="1" r:id="rId1"/>
  </sheets>
  <definedNames>
    <definedName name="_xlnm._FilterDatabase" localSheetId="0" hidden="1">'Janvier 2019'!$A$3:$M$14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22" i="1"/>
  <c r="D21" i="1"/>
  <c r="E21" i="1" s="1"/>
  <c r="E20" i="1"/>
  <c r="D20" i="1"/>
  <c r="D19" i="1"/>
  <c r="E19" i="1" s="1"/>
  <c r="E18" i="1"/>
  <c r="D18" i="1"/>
  <c r="D17" i="1"/>
  <c r="E17" i="1" s="1"/>
  <c r="B16" i="1"/>
  <c r="D16" i="1" s="1"/>
  <c r="E16" i="1" s="1"/>
  <c r="D15" i="1"/>
  <c r="D23" i="1" s="1"/>
  <c r="E23" i="1" s="1"/>
  <c r="E14" i="1"/>
  <c r="E13" i="1"/>
  <c r="E12" i="1"/>
  <c r="E11" i="1"/>
  <c r="E10" i="1"/>
  <c r="E9" i="1"/>
  <c r="E8" i="1"/>
  <c r="E7" i="1"/>
  <c r="E6" i="1"/>
  <c r="E5" i="1"/>
  <c r="E4" i="1"/>
  <c r="E15" i="1" l="1"/>
  <c r="F23" i="1" s="1"/>
</calcChain>
</file>

<file path=xl/sharedStrings.xml><?xml version="1.0" encoding="utf-8"?>
<sst xmlns="http://schemas.openxmlformats.org/spreadsheetml/2006/main" count="51" uniqueCount="32">
  <si>
    <t>Calcul du temps de travail par activité</t>
  </si>
  <si>
    <t xml:space="preserve"> </t>
  </si>
  <si>
    <t>Date</t>
  </si>
  <si>
    <t>Début</t>
  </si>
  <si>
    <t>Fin</t>
  </si>
  <si>
    <t>Durée</t>
  </si>
  <si>
    <t>Centièmes</t>
  </si>
  <si>
    <t>Quoi ?</t>
  </si>
  <si>
    <t>Comment ?</t>
  </si>
  <si>
    <t>Prospecting</t>
  </si>
  <si>
    <t>Mise sous pli</t>
  </si>
  <si>
    <t>Timbrage</t>
  </si>
  <si>
    <t>Mails</t>
  </si>
  <si>
    <t xml:space="preserve">Lecture </t>
  </si>
  <si>
    <t>Content Marketing</t>
  </si>
  <si>
    <t>Formation</t>
  </si>
  <si>
    <t xml:space="preserve">Réseaux sociaux  </t>
  </si>
  <si>
    <t>Rédaction articles</t>
  </si>
  <si>
    <t>Recherche clients</t>
  </si>
  <si>
    <t>Impression courriers</t>
  </si>
  <si>
    <t>Informatique</t>
  </si>
  <si>
    <t>Chgt cartouche</t>
  </si>
  <si>
    <t>Administratif</t>
  </si>
  <si>
    <t>Gestion temps de travail</t>
  </si>
  <si>
    <t>Création tableau Excel</t>
  </si>
  <si>
    <t>Rédaction e-book : du temps pour soi, du temps pour travailler</t>
  </si>
  <si>
    <t>Recherche documentaire</t>
  </si>
  <si>
    <t>Réseau accompagnement créateurs d'entreprises</t>
  </si>
  <si>
    <t>Agenda</t>
  </si>
  <si>
    <t>Préparation semaine prochaine</t>
  </si>
  <si>
    <t>Site web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</si>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</sst>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0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 wrapText="1"/>
    </xf>
    <xf numFmtId="46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D96FC-C077-4A98-927B-410550F85DF2}" name="Tableau4" displayName="Tableau4" ref="A3:G22" totalsRowShown="0" headerRowDxfId="10" dataDxfId="9" headerRowBorderDxfId="7" tableBorderDxfId="8">
  <autoFilter ref="A3:G22" xr:uid="{9CDBC26B-70D6-4452-AC6D-34B9E0912C35}"/>
  <tableColumns count="7">
    <tableColumn id="1" xr3:uid="{C3FE2668-2972-4F1C-AE59-A62D3E3D6016}" name="Date" dataDxfId="6"/>
    <tableColumn id="2" xr3:uid="{251D2799-61FC-4FED-B0FB-27B7C4FDE70F}" name="Début" dataDxfId="5"/>
    <tableColumn id="3" xr3:uid="{A753CBC8-5A6D-4E5C-82F4-817C0C3AE58B}" name="Fin" dataDxfId="4"/>
    <tableColumn id="4" xr3:uid="{DDB62620-7EE7-44EE-8746-546976C9C61B}" name="Durée" dataDxfId="3"/>
    <tableColumn id="5" xr3:uid="{A30A6629-97F2-4387-86C1-88BBC5356B7B}" name="Centièmes" dataDxfId="2">
      <calculatedColumnFormula>D4*24</calculatedColumnFormula>
    </tableColumn>
    <tableColumn id="6" xr3:uid="{524462E5-AC81-4806-B902-5B3B0F815FBB}" name="Quoi ?" dataDxfId="1"/>
    <tableColumn id="7" xr3:uid="{3A1B55FF-9EB1-4364-B4B2-49FB80B3D663}" name="Comment ?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CF96-5466-4FD4-8F00-A16DD7E4CAE5}">
  <dimension ref="A1:M29"/>
  <sheetViews>
    <sheetView tabSelected="1" workbookViewId="0">
      <selection activeCell="F7" sqref="F7"/>
    </sheetView>
  </sheetViews>
  <sheetFormatPr baseColWidth="10" defaultRowHeight="12.75" x14ac:dyDescent="0.25"/>
  <cols>
    <col min="1" max="1" width="12.7109375" style="2" bestFit="1" customWidth="1"/>
    <col min="2" max="2" width="10.85546875" style="2" bestFit="1" customWidth="1"/>
    <col min="3" max="3" width="8.42578125" style="2" bestFit="1" customWidth="1"/>
    <col min="4" max="4" width="11" style="2" bestFit="1" customWidth="1"/>
    <col min="5" max="5" width="10.85546875" style="2" customWidth="1"/>
    <col min="6" max="6" width="16" style="4" customWidth="1"/>
    <col min="7" max="7" width="29" style="4" customWidth="1"/>
    <col min="8" max="11" width="11.42578125" style="2"/>
    <col min="12" max="12" width="18" style="2" bestFit="1" customWidth="1"/>
    <col min="13" max="16384" width="11.42578125" style="2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</row>
    <row r="2" spans="1:13" x14ac:dyDescent="0.25">
      <c r="A2" s="3" t="s">
        <v>1</v>
      </c>
      <c r="B2" s="3"/>
      <c r="C2" s="3"/>
      <c r="D2" s="3" t="s">
        <v>1</v>
      </c>
      <c r="E2" s="3"/>
    </row>
    <row r="3" spans="1:13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M3" s="9"/>
    </row>
    <row r="4" spans="1:13" x14ac:dyDescent="0.25">
      <c r="A4" s="10">
        <v>43469</v>
      </c>
      <c r="B4" s="11"/>
      <c r="C4" s="11"/>
      <c r="D4" s="12">
        <v>4.1666666666666664E-2</v>
      </c>
      <c r="E4" s="13">
        <f>D4*24</f>
        <v>1</v>
      </c>
      <c r="F4" s="14" t="s">
        <v>9</v>
      </c>
      <c r="G4" s="14" t="s">
        <v>10</v>
      </c>
    </row>
    <row r="5" spans="1:13" x14ac:dyDescent="0.25">
      <c r="A5" s="10">
        <v>43469</v>
      </c>
      <c r="B5" s="11"/>
      <c r="C5" s="11"/>
      <c r="D5" s="12">
        <v>1.7361111111111112E-2</v>
      </c>
      <c r="E5" s="13">
        <f>D5*24</f>
        <v>0.41666666666666669</v>
      </c>
      <c r="F5" s="14" t="s">
        <v>9</v>
      </c>
      <c r="G5" s="14" t="s">
        <v>11</v>
      </c>
    </row>
    <row r="6" spans="1:13" x14ac:dyDescent="0.25">
      <c r="A6" s="10">
        <v>43469</v>
      </c>
      <c r="B6" s="11"/>
      <c r="C6" s="11"/>
      <c r="D6" s="12">
        <v>2.4999999999999998E-2</v>
      </c>
      <c r="E6" s="13">
        <f t="shared" ref="E6:E22" si="0">D6*24</f>
        <v>0.6</v>
      </c>
      <c r="F6" s="14" t="s">
        <v>12</v>
      </c>
      <c r="G6" s="14" t="s">
        <v>13</v>
      </c>
    </row>
    <row r="7" spans="1:13" ht="25.5" x14ac:dyDescent="0.25">
      <c r="A7" s="10">
        <v>43469</v>
      </c>
      <c r="B7" s="11"/>
      <c r="C7" s="11"/>
      <c r="D7" s="12">
        <v>0.17361111111111113</v>
      </c>
      <c r="E7" s="13">
        <f t="shared" si="0"/>
        <v>4.166666666666667</v>
      </c>
      <c r="F7" s="14" t="s">
        <v>14</v>
      </c>
      <c r="G7" s="14" t="s">
        <v>15</v>
      </c>
    </row>
    <row r="8" spans="1:13" x14ac:dyDescent="0.25">
      <c r="A8" s="10">
        <v>43472</v>
      </c>
      <c r="B8" s="11"/>
      <c r="C8" s="11"/>
      <c r="D8" s="12">
        <v>1.3888888888888888E-2</v>
      </c>
      <c r="E8" s="13">
        <f t="shared" si="0"/>
        <v>0.33333333333333331</v>
      </c>
      <c r="F8" s="14" t="s">
        <v>16</v>
      </c>
      <c r="G8" s="14" t="s">
        <v>17</v>
      </c>
    </row>
    <row r="9" spans="1:13" x14ac:dyDescent="0.25">
      <c r="A9" s="10">
        <v>43472</v>
      </c>
      <c r="B9" s="11"/>
      <c r="C9" s="11"/>
      <c r="D9" s="12">
        <v>0.125</v>
      </c>
      <c r="E9" s="13">
        <f t="shared" si="0"/>
        <v>3</v>
      </c>
      <c r="F9" s="14" t="s">
        <v>16</v>
      </c>
      <c r="G9" s="14" t="s">
        <v>13</v>
      </c>
      <c r="J9" s="2" t="s">
        <v>1</v>
      </c>
    </row>
    <row r="10" spans="1:13" x14ac:dyDescent="0.25">
      <c r="A10" s="10">
        <v>43473</v>
      </c>
      <c r="B10" s="11"/>
      <c r="C10" s="11"/>
      <c r="D10" s="12">
        <v>0.125</v>
      </c>
      <c r="E10" s="13">
        <f t="shared" si="0"/>
        <v>3</v>
      </c>
      <c r="F10" s="14" t="s">
        <v>9</v>
      </c>
      <c r="G10" s="14" t="s">
        <v>18</v>
      </c>
      <c r="J10" s="15" t="s">
        <v>1</v>
      </c>
    </row>
    <row r="11" spans="1:13" x14ac:dyDescent="0.25">
      <c r="A11" s="10">
        <v>43473</v>
      </c>
      <c r="B11" s="11"/>
      <c r="C11" s="11"/>
      <c r="D11" s="12">
        <v>0.13055555555555556</v>
      </c>
      <c r="E11" s="13">
        <f t="shared" si="0"/>
        <v>3.1333333333333337</v>
      </c>
      <c r="F11" s="14" t="s">
        <v>9</v>
      </c>
      <c r="G11" s="14" t="s">
        <v>19</v>
      </c>
    </row>
    <row r="12" spans="1:13" x14ac:dyDescent="0.25">
      <c r="A12" s="10">
        <v>43473</v>
      </c>
      <c r="B12" s="11"/>
      <c r="C12" s="11"/>
      <c r="D12" s="12">
        <v>0.1361111111111111</v>
      </c>
      <c r="E12" s="13">
        <f t="shared" si="0"/>
        <v>3.2666666666666666</v>
      </c>
      <c r="F12" s="14" t="s">
        <v>20</v>
      </c>
      <c r="G12" s="14" t="s">
        <v>21</v>
      </c>
    </row>
    <row r="13" spans="1:13" x14ac:dyDescent="0.25">
      <c r="A13" s="10">
        <v>43473</v>
      </c>
      <c r="B13" s="11"/>
      <c r="C13" s="11"/>
      <c r="D13" s="12">
        <v>0.15763888888888888</v>
      </c>
      <c r="E13" s="13">
        <f t="shared" si="0"/>
        <v>3.7833333333333332</v>
      </c>
      <c r="F13" s="14" t="s">
        <v>9</v>
      </c>
      <c r="G13" s="14" t="s">
        <v>10</v>
      </c>
    </row>
    <row r="14" spans="1:13" x14ac:dyDescent="0.25">
      <c r="A14" s="10">
        <v>43476</v>
      </c>
      <c r="B14" s="11"/>
      <c r="C14" s="11"/>
      <c r="D14" s="12">
        <v>0.14583333333333334</v>
      </c>
      <c r="E14" s="16">
        <f t="shared" si="0"/>
        <v>3.5</v>
      </c>
      <c r="F14" s="14" t="s">
        <v>16</v>
      </c>
      <c r="G14" s="14" t="s">
        <v>17</v>
      </c>
    </row>
    <row r="15" spans="1:13" x14ac:dyDescent="0.25">
      <c r="A15" s="10">
        <v>43476</v>
      </c>
      <c r="B15" s="12">
        <v>0.60416666666666663</v>
      </c>
      <c r="C15" s="12">
        <v>0.66666666666666663</v>
      </c>
      <c r="D15" s="12">
        <f>C15-B15</f>
        <v>6.25E-2</v>
      </c>
      <c r="E15" s="16">
        <f t="shared" si="0"/>
        <v>1.5</v>
      </c>
      <c r="F15" s="17" t="s">
        <v>22</v>
      </c>
      <c r="G15" s="17" t="s">
        <v>23</v>
      </c>
    </row>
    <row r="16" spans="1:13" ht="25.5" x14ac:dyDescent="0.25">
      <c r="A16" s="10">
        <v>43476</v>
      </c>
      <c r="B16" s="12">
        <f>C15</f>
        <v>0.66666666666666663</v>
      </c>
      <c r="C16" s="12">
        <v>0.70833333333333337</v>
      </c>
      <c r="D16" s="12">
        <f>C16-B16</f>
        <v>4.1666666666666741E-2</v>
      </c>
      <c r="E16" s="13">
        <f t="shared" si="0"/>
        <v>1.0000000000000018</v>
      </c>
      <c r="F16" s="17" t="s">
        <v>14</v>
      </c>
      <c r="G16" s="17" t="s">
        <v>24</v>
      </c>
    </row>
    <row r="17" spans="1:7" ht="25.5" x14ac:dyDescent="0.25">
      <c r="A17" s="10">
        <v>43476</v>
      </c>
      <c r="B17" s="12">
        <v>0.63541666666666663</v>
      </c>
      <c r="C17" s="12">
        <v>0.64583333333333337</v>
      </c>
      <c r="D17" s="12">
        <f t="shared" ref="D17:D22" si="1">C17-B17</f>
        <v>1.0416666666666741E-2</v>
      </c>
      <c r="E17" s="16">
        <f t="shared" si="0"/>
        <v>0.25000000000000178</v>
      </c>
      <c r="F17" s="17" t="s">
        <v>14</v>
      </c>
      <c r="G17" s="17" t="s">
        <v>25</v>
      </c>
    </row>
    <row r="18" spans="1:7" ht="25.5" x14ac:dyDescent="0.25">
      <c r="A18" s="10">
        <v>43476</v>
      </c>
      <c r="B18" s="12">
        <v>0.67361111111111116</v>
      </c>
      <c r="C18" s="12">
        <v>0.69444444444444453</v>
      </c>
      <c r="D18" s="12">
        <f t="shared" si="1"/>
        <v>2.083333333333337E-2</v>
      </c>
      <c r="E18" s="16">
        <f t="shared" si="0"/>
        <v>0.50000000000000089</v>
      </c>
      <c r="F18" s="17" t="s">
        <v>14</v>
      </c>
      <c r="G18" s="17" t="s">
        <v>25</v>
      </c>
    </row>
    <row r="19" spans="1:7" ht="25.5" x14ac:dyDescent="0.25">
      <c r="A19" s="10">
        <v>43476</v>
      </c>
      <c r="B19" s="12">
        <v>0.73958333333333337</v>
      </c>
      <c r="C19" s="12">
        <v>0.75694444444444453</v>
      </c>
      <c r="D19" s="12">
        <f t="shared" si="1"/>
        <v>1.736111111111116E-2</v>
      </c>
      <c r="E19" s="13">
        <f t="shared" si="0"/>
        <v>0.41666666666666785</v>
      </c>
      <c r="F19" s="17" t="s">
        <v>26</v>
      </c>
      <c r="G19" s="17" t="s">
        <v>27</v>
      </c>
    </row>
    <row r="20" spans="1:7" x14ac:dyDescent="0.25">
      <c r="A20" s="10">
        <v>43476</v>
      </c>
      <c r="B20" s="12">
        <v>0.76041666666666663</v>
      </c>
      <c r="C20" s="12">
        <v>0.77777777777777779</v>
      </c>
      <c r="D20" s="12">
        <f t="shared" si="1"/>
        <v>1.736111111111116E-2</v>
      </c>
      <c r="E20" s="13">
        <f t="shared" si="0"/>
        <v>0.41666666666666785</v>
      </c>
      <c r="F20" s="17" t="s">
        <v>12</v>
      </c>
      <c r="G20" s="17" t="s">
        <v>13</v>
      </c>
    </row>
    <row r="21" spans="1:7" x14ac:dyDescent="0.25">
      <c r="A21" s="10">
        <v>43476</v>
      </c>
      <c r="B21" s="12">
        <v>0.77777777777777779</v>
      </c>
      <c r="C21" s="12">
        <v>0.79166666666666663</v>
      </c>
      <c r="D21" s="12">
        <f t="shared" si="1"/>
        <v>1.388888888888884E-2</v>
      </c>
      <c r="E21" s="13">
        <f t="shared" si="0"/>
        <v>0.33333333333333215</v>
      </c>
      <c r="F21" s="17" t="s">
        <v>28</v>
      </c>
      <c r="G21" s="17" t="s">
        <v>29</v>
      </c>
    </row>
    <row r="22" spans="1:7" ht="25.5" x14ac:dyDescent="0.25">
      <c r="A22" s="10">
        <v>43476</v>
      </c>
      <c r="B22" s="12">
        <v>0.79861111111111116</v>
      </c>
      <c r="C22" s="12">
        <v>0.875</v>
      </c>
      <c r="D22" s="12">
        <f t="shared" si="1"/>
        <v>7.638888888888884E-2</v>
      </c>
      <c r="E22" s="13">
        <f t="shared" si="0"/>
        <v>1.8333333333333321</v>
      </c>
      <c r="F22" s="17" t="s">
        <v>14</v>
      </c>
      <c r="G22" s="17" t="s">
        <v>30</v>
      </c>
    </row>
    <row r="23" spans="1:7" x14ac:dyDescent="0.25">
      <c r="A23" s="18" t="s">
        <v>31</v>
      </c>
      <c r="B23" s="16"/>
      <c r="C23" s="16"/>
      <c r="D23" s="19">
        <f>SUM(D4:D22)</f>
        <v>1.3520833333333333</v>
      </c>
      <c r="E23" s="20">
        <f>D23*24</f>
        <v>32.450000000000003</v>
      </c>
      <c r="F23" s="21">
        <f>SUBTOTAL(9,E4:E22)</f>
        <v>32.449999999999996</v>
      </c>
      <c r="G23" s="14"/>
    </row>
    <row r="26" spans="1:7" x14ac:dyDescent="0.25">
      <c r="A26" s="15"/>
      <c r="B26" s="15"/>
      <c r="C26" s="15"/>
      <c r="D26" s="15"/>
      <c r="E26" s="15"/>
    </row>
    <row r="27" spans="1:7" x14ac:dyDescent="0.25">
      <c r="A27" s="15"/>
      <c r="B27" s="15"/>
      <c r="C27" s="15"/>
      <c r="D27" s="15"/>
      <c r="E27" s="15"/>
    </row>
    <row r="28" spans="1:7" x14ac:dyDescent="0.25">
      <c r="A28" s="15"/>
      <c r="B28" s="15"/>
      <c r="C28" s="15"/>
      <c r="E28" s="15"/>
    </row>
    <row r="29" spans="1:7" x14ac:dyDescent="0.25">
      <c r="E29" s="22"/>
    </row>
  </sheetData>
  <mergeCells count="1">
    <mergeCell ref="A1:G1"/>
  </mergeCells>
  <pageMargins left="0.25" right="0.25" top="0.75" bottom="0.75" header="0.3" footer="0.3"/>
  <pageSetup paperSize="9" orientation="portrait" r:id="rId1"/>
  <headerFooter>
    <oddFooter>&amp;LLaurence BERRY
Secrétariat Excellence
janvier 2019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dcterms:created xsi:type="dcterms:W3CDTF">2019-01-24T17:29:56Z</dcterms:created>
  <dcterms:modified xsi:type="dcterms:W3CDTF">2019-01-24T17:34:38Z</dcterms:modified>
</cp:coreProperties>
</file>